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Volumes/Lynn porradao/2024/coordenação/formulários - cópia/"/>
    </mc:Choice>
  </mc:AlternateContent>
  <xr:revisionPtr revIDLastSave="0" documentId="13_ncr:1_{BB82254F-512C-FF45-BACC-F02F909FD7D3}" xr6:coauthVersionLast="47" xr6:coauthVersionMax="47" xr10:uidLastSave="{00000000-0000-0000-0000-000000000000}"/>
  <bookViews>
    <workbookView xWindow="22480" yWindow="1220" windowWidth="21620" windowHeight="11120" xr2:uid="{00000000-000D-0000-FFFF-FFFF00000000}"/>
  </bookViews>
  <sheets>
    <sheet name="histor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bAK08C7CfhxNJXO0uVHPtzaVLtw=="/>
    </ext>
  </extLst>
</workbook>
</file>

<file path=xl/calcChain.xml><?xml version="1.0" encoding="utf-8"?>
<calcChain xmlns="http://schemas.openxmlformats.org/spreadsheetml/2006/main">
  <c r="D25" i="1" l="1"/>
  <c r="H7" i="1"/>
  <c r="H6" i="1"/>
  <c r="F7" i="1"/>
  <c r="F6" i="1"/>
  <c r="B12" i="1"/>
  <c r="B11" i="1"/>
  <c r="D24" i="1"/>
  <c r="J25" i="1"/>
  <c r="J24" i="1"/>
  <c r="L15" i="1"/>
  <c r="K32" i="1"/>
  <c r="K33" i="1"/>
  <c r="L3" i="1" l="1"/>
</calcChain>
</file>

<file path=xl/sharedStrings.xml><?xml version="1.0" encoding="utf-8"?>
<sst xmlns="http://schemas.openxmlformats.org/spreadsheetml/2006/main" count="49" uniqueCount="33">
  <si>
    <t>QUADRO GERAL</t>
  </si>
  <si>
    <t>OBRIGATÓRIAS</t>
  </si>
  <si>
    <t>CH</t>
  </si>
  <si>
    <t xml:space="preserve">CIENTÍFICAS </t>
  </si>
  <si>
    <t>ARTÍSTICAS</t>
  </si>
  <si>
    <t>HUMANÍSTICAS</t>
  </si>
  <si>
    <t>LIVRE ESCOLHA</t>
  </si>
  <si>
    <t>TOTAL DE CH CURSADA</t>
  </si>
  <si>
    <t>HACA01</t>
  </si>
  <si>
    <t>TOTAL DE CH FALTANTE</t>
  </si>
  <si>
    <t>HACA02</t>
  </si>
  <si>
    <t>TOTAL DE HORAS  COMPLEMENTARES</t>
  </si>
  <si>
    <t>HACA09</t>
  </si>
  <si>
    <t>TOTAL</t>
  </si>
  <si>
    <t>CH TOTAL</t>
  </si>
  <si>
    <t>HACA34</t>
  </si>
  <si>
    <t xml:space="preserve">FALTAM </t>
  </si>
  <si>
    <t>HACA38</t>
  </si>
  <si>
    <t>PARA FORMAR É OBRIGATÓRIO OS SEGUINTES COMPONENTES COM CARGA HORÁRIA MÍNIMA DE 68H</t>
  </si>
  <si>
    <t>LETE43</t>
  </si>
  <si>
    <t>LETE45</t>
  </si>
  <si>
    <t>FALTAM</t>
  </si>
  <si>
    <t>ATIVIDADES COMPLEMENTARES</t>
  </si>
  <si>
    <t>Observações:</t>
  </si>
  <si>
    <t>Obrigatórias: LETE43, LETE45, HACA01, HACA02, HACA34, HACA09, HACA38</t>
  </si>
  <si>
    <t>Científicas: ARQ, BIO, ENF, ENG, FAR, FIS, FOF, GEO, ICS, ISC, MAT, MED, MEV, NUT, QUI</t>
  </si>
  <si>
    <t>Artísticas: DAN, EBA, LET, MUS, TEA</t>
  </si>
  <si>
    <t>Humanísticas: ADM, COM, DIR, ECO, EDC, FCC, FCH, ICI, IPS</t>
  </si>
  <si>
    <t>Livre: Qualquer Instituto</t>
  </si>
  <si>
    <t xml:space="preserve">NOME COMPLETO: </t>
  </si>
  <si>
    <t xml:space="preserve">MATRÍCULA: </t>
  </si>
  <si>
    <t>BACHARELADO EM CIÊNCIA E TECNOLOGIA NOTURNO</t>
  </si>
  <si>
    <t>OPTATIVAS/CIENTÍFICAS/OG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</si>
</sst>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ajor"/>
    </font>
    <font>
      <b/>
      <sz val="16"/>
      <color rgb="FF0432FF"/>
      <name val="Calibri"/>
      <family val="2"/>
      <scheme val="major"/>
    </font>
    <font>
      <sz val="16"/>
      <name val="Calibri"/>
      <family val="2"/>
      <scheme val="major"/>
    </font>
    <font>
      <sz val="16"/>
      <color theme="1"/>
      <name val="Calibri"/>
      <family val="2"/>
      <scheme val="major"/>
    </font>
    <font>
      <b/>
      <sz val="12"/>
      <color theme="1"/>
      <name val="Calibri (Corpo)"/>
    </font>
    <font>
      <sz val="12"/>
      <color theme="1"/>
      <name val="Calibri (Corpo)"/>
    </font>
    <font>
      <sz val="12"/>
      <color rgb="FFFF0000"/>
      <name val="Calibri (Corpo)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  <fill>
      <patternFill patternType="solid">
        <fgColor rgb="FFFF99CC"/>
        <bgColor rgb="FFFF99CC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5" fillId="2" borderId="4" xfId="0" applyFont="1" applyFill="1" applyBorder="1"/>
    <xf numFmtId="0" fontId="5" fillId="0" borderId="0" xfId="0" applyFont="1"/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7" xfId="0" applyFont="1" applyFill="1" applyBorder="1" applyAlignment="1">
      <alignment horizontal="center"/>
    </xf>
    <xf numFmtId="0" fontId="6" fillId="5" borderId="8" xfId="0" applyFont="1" applyFill="1" applyBorder="1"/>
    <xf numFmtId="0" fontId="6" fillId="5" borderId="7" xfId="0" applyFont="1" applyFill="1" applyBorder="1" applyAlignment="1">
      <alignment horizontal="center"/>
    </xf>
    <xf numFmtId="0" fontId="6" fillId="6" borderId="5" xfId="0" applyFont="1" applyFill="1" applyBorder="1"/>
    <xf numFmtId="0" fontId="6" fillId="6" borderId="6" xfId="0" applyFont="1" applyFill="1" applyBorder="1" applyAlignment="1">
      <alignment horizontal="center"/>
    </xf>
    <xf numFmtId="0" fontId="6" fillId="7" borderId="5" xfId="0" applyFont="1" applyFill="1" applyBorder="1"/>
    <xf numFmtId="0" fontId="6" fillId="7" borderId="7" xfId="0" applyFont="1" applyFill="1" applyBorder="1" applyAlignment="1">
      <alignment horizontal="center"/>
    </xf>
    <xf numFmtId="0" fontId="6" fillId="8" borderId="5" xfId="0" applyFont="1" applyFill="1" applyBorder="1"/>
    <xf numFmtId="0" fontId="6" fillId="8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horizontal="center" wrapText="1"/>
    </xf>
    <xf numFmtId="0" fontId="7" fillId="4" borderId="11" xfId="0" applyFont="1" applyFill="1" applyBorder="1"/>
    <xf numFmtId="0" fontId="7" fillId="4" borderId="12" xfId="0" applyFont="1" applyFill="1" applyBorder="1" applyAlignment="1">
      <alignment horizontal="center"/>
    </xf>
    <xf numFmtId="0" fontId="7" fillId="7" borderId="13" xfId="0" applyFont="1" applyFill="1" applyBorder="1"/>
    <xf numFmtId="0" fontId="7" fillId="7" borderId="14" xfId="0" applyFont="1" applyFill="1" applyBorder="1" applyAlignment="1">
      <alignment horizontal="center"/>
    </xf>
    <xf numFmtId="0" fontId="7" fillId="6" borderId="11" xfId="0" applyFont="1" applyFill="1" applyBorder="1"/>
    <xf numFmtId="0" fontId="7" fillId="6" borderId="15" xfId="0" applyFont="1" applyFill="1" applyBorder="1" applyAlignment="1">
      <alignment horizontal="center"/>
    </xf>
    <xf numFmtId="0" fontId="6" fillId="8" borderId="11" xfId="0" applyFont="1" applyFill="1" applyBorder="1"/>
    <xf numFmtId="0" fontId="6" fillId="8" borderId="12" xfId="0" applyFont="1" applyFill="1" applyBorder="1" applyAlignment="1">
      <alignment horizontal="center"/>
    </xf>
    <xf numFmtId="0" fontId="7" fillId="3" borderId="16" xfId="0" applyFont="1" applyFill="1" applyBorder="1" applyAlignment="1">
      <alignment wrapText="1"/>
    </xf>
    <xf numFmtId="0" fontId="7" fillId="3" borderId="17" xfId="0" applyFont="1" applyFill="1" applyBorder="1" applyAlignment="1">
      <alignment horizontal="center" wrapText="1"/>
    </xf>
    <xf numFmtId="0" fontId="7" fillId="6" borderId="19" xfId="0" applyFont="1" applyFill="1" applyBorder="1"/>
    <xf numFmtId="0" fontId="7" fillId="6" borderId="20" xfId="0" applyFont="1" applyFill="1" applyBorder="1" applyAlignment="1">
      <alignment horizontal="center"/>
    </xf>
    <xf numFmtId="0" fontId="6" fillId="9" borderId="21" xfId="0" applyFont="1" applyFill="1" applyBorder="1"/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/>
    <xf numFmtId="0" fontId="6" fillId="9" borderId="24" xfId="0" applyFont="1" applyFill="1" applyBorder="1" applyAlignment="1">
      <alignment horizontal="center"/>
    </xf>
    <xf numFmtId="0" fontId="6" fillId="8" borderId="19" xfId="0" applyFont="1" applyFill="1" applyBorder="1"/>
    <xf numFmtId="0" fontId="6" fillId="8" borderId="18" xfId="0" applyFont="1" applyFill="1" applyBorder="1" applyAlignment="1">
      <alignment horizontal="center"/>
    </xf>
    <xf numFmtId="0" fontId="6" fillId="9" borderId="25" xfId="0" applyFont="1" applyFill="1" applyBorder="1"/>
    <xf numFmtId="0" fontId="6" fillId="9" borderId="26" xfId="0" applyFont="1" applyFill="1" applyBorder="1" applyAlignment="1">
      <alignment horizontal="center"/>
    </xf>
    <xf numFmtId="0" fontId="6" fillId="9" borderId="27" xfId="0" applyFont="1" applyFill="1" applyBorder="1"/>
    <xf numFmtId="0" fontId="6" fillId="9" borderId="28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0" fontId="7" fillId="2" borderId="4" xfId="0" applyFont="1" applyFill="1" applyBorder="1"/>
    <xf numFmtId="0" fontId="6" fillId="10" borderId="5" xfId="0" applyFont="1" applyFill="1" applyBorder="1" applyAlignment="1">
      <alignment wrapText="1"/>
    </xf>
    <xf numFmtId="0" fontId="6" fillId="10" borderId="29" xfId="0" applyFont="1" applyFill="1" applyBorder="1" applyAlignment="1">
      <alignment horizontal="center"/>
    </xf>
    <xf numFmtId="0" fontId="7" fillId="10" borderId="11" xfId="0" applyFont="1" applyFill="1" applyBorder="1"/>
    <xf numFmtId="0" fontId="7" fillId="10" borderId="30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right"/>
    </xf>
    <xf numFmtId="0" fontId="6" fillId="9" borderId="31" xfId="0" applyFont="1" applyFill="1" applyBorder="1" applyAlignment="1">
      <alignment horizontal="right"/>
    </xf>
    <xf numFmtId="0" fontId="6" fillId="9" borderId="25" xfId="0" applyFont="1" applyFill="1" applyBorder="1" applyAlignment="1">
      <alignment horizontal="center"/>
    </xf>
    <xf numFmtId="0" fontId="8" fillId="4" borderId="11" xfId="0" applyFont="1" applyFill="1" applyBorder="1"/>
    <xf numFmtId="0" fontId="7" fillId="7" borderId="11" xfId="0" applyFont="1" applyFill="1" applyBorder="1"/>
    <xf numFmtId="0" fontId="7" fillId="7" borderId="12" xfId="0" applyFont="1" applyFill="1" applyBorder="1" applyAlignment="1">
      <alignment horizontal="center"/>
    </xf>
    <xf numFmtId="0" fontId="7" fillId="10" borderId="19" xfId="0" applyFont="1" applyFill="1" applyBorder="1"/>
    <xf numFmtId="0" fontId="7" fillId="10" borderId="32" xfId="0" applyFont="1" applyFill="1" applyBorder="1" applyAlignment="1">
      <alignment horizontal="center"/>
    </xf>
    <xf numFmtId="0" fontId="8" fillId="4" borderId="33" xfId="0" applyFont="1" applyFill="1" applyBorder="1"/>
    <xf numFmtId="0" fontId="6" fillId="2" borderId="4" xfId="0" applyFont="1" applyFill="1" applyBorder="1"/>
    <xf numFmtId="0" fontId="8" fillId="4" borderId="3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4" borderId="33" xfId="0" applyFont="1" applyFill="1" applyBorder="1"/>
    <xf numFmtId="0" fontId="7" fillId="4" borderId="34" xfId="0" applyFont="1" applyFill="1" applyBorder="1" applyAlignment="1">
      <alignment horizontal="center"/>
    </xf>
    <xf numFmtId="0" fontId="7" fillId="7" borderId="33" xfId="0" applyFont="1" applyFill="1" applyBorder="1"/>
    <xf numFmtId="0" fontId="7" fillId="7" borderId="34" xfId="0" applyFont="1" applyFill="1" applyBorder="1" applyAlignment="1">
      <alignment horizontal="center"/>
    </xf>
    <xf numFmtId="0" fontId="7" fillId="4" borderId="19" xfId="0" applyFont="1" applyFill="1" applyBorder="1"/>
    <xf numFmtId="0" fontId="7" fillId="4" borderId="18" xfId="0" applyFont="1" applyFill="1" applyBorder="1" applyAlignment="1">
      <alignment horizontal="center"/>
    </xf>
    <xf numFmtId="0" fontId="7" fillId="7" borderId="19" xfId="0" applyFont="1" applyFill="1" applyBorder="1"/>
    <xf numFmtId="0" fontId="7" fillId="7" borderId="18" xfId="0" applyFont="1" applyFill="1" applyBorder="1" applyAlignment="1">
      <alignment horizontal="center"/>
    </xf>
    <xf numFmtId="0" fontId="6" fillId="9" borderId="35" xfId="0" applyFont="1" applyFill="1" applyBorder="1"/>
    <xf numFmtId="0" fontId="6" fillId="9" borderId="36" xfId="0" applyFont="1" applyFill="1" applyBorder="1"/>
    <xf numFmtId="0" fontId="7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0"/>
  <sheetViews>
    <sheetView tabSelected="1" topLeftCell="G8" workbookViewId="0">
      <selection activeCell="Q11" sqref="Q11"/>
    </sheetView>
  </sheetViews>
  <sheetFormatPr baseColWidth="10" defaultColWidth="14.5" defaultRowHeight="15" customHeight="1" x14ac:dyDescent="0.2"/>
  <cols>
    <col min="1" max="1" width="13.5" customWidth="1"/>
    <col min="2" max="2" width="17" customWidth="1"/>
    <col min="3" max="3" width="20.5" customWidth="1"/>
    <col min="4" max="4" width="9.1640625" customWidth="1"/>
    <col min="5" max="5" width="21.1640625" customWidth="1"/>
    <col min="6" max="6" width="9.1640625" customWidth="1"/>
    <col min="7" max="7" width="20.5" customWidth="1"/>
    <col min="8" max="8" width="9.1640625" customWidth="1"/>
    <col min="9" max="9" width="31.83203125" customWidth="1"/>
    <col min="10" max="10" width="9.1640625" customWidth="1"/>
    <col min="11" max="11" width="35.33203125" customWidth="1"/>
    <col min="12" max="14" width="9.1640625" customWidth="1"/>
    <col min="15" max="16" width="10.6640625" hidden="1" customWidth="1"/>
    <col min="17" max="25" width="10.6640625" customWidth="1"/>
  </cols>
  <sheetData>
    <row r="1" spans="1:20" ht="21" x14ac:dyDescent="0.25">
      <c r="A1" s="77" t="s">
        <v>29</v>
      </c>
      <c r="B1" s="78"/>
      <c r="C1" s="78"/>
      <c r="D1" s="78"/>
      <c r="E1" s="78"/>
      <c r="F1" s="78"/>
      <c r="G1" s="79"/>
      <c r="H1" s="77" t="s">
        <v>31</v>
      </c>
      <c r="I1" s="78"/>
      <c r="J1" s="78"/>
      <c r="K1" s="78"/>
      <c r="L1" s="78"/>
      <c r="M1" s="79"/>
      <c r="N1" s="2"/>
      <c r="O1" s="3"/>
      <c r="P1" s="3"/>
      <c r="Q1" s="3"/>
      <c r="R1" s="3"/>
      <c r="S1" s="3"/>
      <c r="T1" s="3"/>
    </row>
    <row r="2" spans="1:20" ht="22" thickBot="1" x14ac:dyDescent="0.3">
      <c r="A2" s="77" t="s">
        <v>30</v>
      </c>
      <c r="B2" s="78"/>
      <c r="C2" s="78"/>
      <c r="D2" s="78"/>
      <c r="E2" s="78"/>
      <c r="F2" s="78"/>
      <c r="G2" s="79"/>
      <c r="H2" s="4"/>
      <c r="I2" s="2"/>
      <c r="J2" s="4"/>
      <c r="K2" s="5" t="s">
        <v>0</v>
      </c>
      <c r="L2" s="4"/>
      <c r="M2" s="2"/>
      <c r="N2" s="2"/>
      <c r="O2" s="3"/>
      <c r="P2" s="3"/>
      <c r="Q2" s="3"/>
      <c r="R2" s="3"/>
      <c r="S2" s="3"/>
      <c r="T2" s="3"/>
    </row>
    <row r="3" spans="1:20" ht="22" thickBot="1" x14ac:dyDescent="0.3">
      <c r="A3" s="9" t="s">
        <v>1</v>
      </c>
      <c r="B3" s="10" t="s">
        <v>2</v>
      </c>
      <c r="C3" s="11" t="s">
        <v>3</v>
      </c>
      <c r="D3" s="12" t="s">
        <v>2</v>
      </c>
      <c r="E3" s="13" t="s">
        <v>4</v>
      </c>
      <c r="F3" s="14" t="s">
        <v>2</v>
      </c>
      <c r="G3" s="15" t="s">
        <v>5</v>
      </c>
      <c r="H3" s="16" t="s">
        <v>2</v>
      </c>
      <c r="I3" s="17" t="s">
        <v>6</v>
      </c>
      <c r="J3" s="18" t="s">
        <v>2</v>
      </c>
      <c r="K3" s="19" t="s">
        <v>7</v>
      </c>
      <c r="L3" s="20">
        <f>SUM(J24+H6+F6+D24+B11)</f>
        <v>0</v>
      </c>
      <c r="M3" s="2"/>
      <c r="N3" s="2"/>
      <c r="O3" s="3"/>
      <c r="P3" s="3"/>
      <c r="Q3" s="3"/>
      <c r="R3" s="3"/>
      <c r="S3" s="3"/>
      <c r="T3" s="3"/>
    </row>
    <row r="4" spans="1:20" ht="21" customHeight="1" thickBot="1" x14ac:dyDescent="0.3">
      <c r="A4" s="22" t="s">
        <v>8</v>
      </c>
      <c r="B4" s="23"/>
      <c r="C4" s="24"/>
      <c r="D4" s="25"/>
      <c r="E4" s="26"/>
      <c r="F4" s="27"/>
      <c r="G4" s="28"/>
      <c r="H4" s="29"/>
      <c r="I4" s="26"/>
      <c r="J4" s="27"/>
      <c r="K4" s="30" t="s">
        <v>9</v>
      </c>
      <c r="L4" s="31"/>
      <c r="M4" s="2"/>
      <c r="N4" s="2"/>
      <c r="O4" s="3"/>
      <c r="P4" s="3"/>
      <c r="Q4" s="3"/>
      <c r="R4" s="3"/>
      <c r="S4" s="3"/>
      <c r="T4" s="3"/>
    </row>
    <row r="5" spans="1:20" ht="19.5" customHeight="1" thickBot="1" x14ac:dyDescent="0.3">
      <c r="A5" s="32" t="s">
        <v>10</v>
      </c>
      <c r="B5" s="33"/>
      <c r="C5" s="24"/>
      <c r="D5" s="25"/>
      <c r="E5" s="26"/>
      <c r="F5" s="26"/>
      <c r="G5" s="34"/>
      <c r="H5" s="35"/>
      <c r="I5" s="26"/>
      <c r="J5" s="27"/>
      <c r="K5" s="30" t="s">
        <v>11</v>
      </c>
      <c r="L5" s="31"/>
      <c r="M5" s="2"/>
      <c r="N5" s="2"/>
      <c r="O5" s="3"/>
      <c r="P5" s="3"/>
      <c r="Q5" s="3"/>
      <c r="R5" s="3"/>
      <c r="S5" s="3"/>
      <c r="T5" s="3"/>
    </row>
    <row r="6" spans="1:20" ht="19.5" customHeight="1" thickBot="1" x14ac:dyDescent="0.3">
      <c r="A6" s="32" t="s">
        <v>12</v>
      </c>
      <c r="B6" s="33"/>
      <c r="C6" s="24"/>
      <c r="D6" s="25"/>
      <c r="E6" s="36" t="s">
        <v>13</v>
      </c>
      <c r="F6" s="37">
        <f>E10</f>
        <v>0</v>
      </c>
      <c r="G6" s="38" t="s">
        <v>13</v>
      </c>
      <c r="H6" s="39">
        <f>G8</f>
        <v>0</v>
      </c>
      <c r="I6" s="26"/>
      <c r="J6" s="27"/>
      <c r="K6" s="40" t="s">
        <v>14</v>
      </c>
      <c r="L6" s="41"/>
      <c r="M6" s="2"/>
      <c r="N6" s="2"/>
      <c r="O6" s="3"/>
      <c r="P6" s="3"/>
      <c r="Q6" s="3"/>
      <c r="R6" s="3"/>
      <c r="S6" s="3"/>
      <c r="T6" s="3"/>
    </row>
    <row r="7" spans="1:20" ht="18.75" customHeight="1" thickBot="1" x14ac:dyDescent="0.3">
      <c r="A7" s="32" t="s">
        <v>15</v>
      </c>
      <c r="B7" s="33"/>
      <c r="C7" s="24"/>
      <c r="D7" s="25"/>
      <c r="E7" s="42" t="s">
        <v>16</v>
      </c>
      <c r="F7" s="43">
        <f>120-SUM(F4:F5)</f>
        <v>120</v>
      </c>
      <c r="G7" s="44" t="s">
        <v>16</v>
      </c>
      <c r="H7" s="45">
        <f>120-SUM(H4:H5)</f>
        <v>120</v>
      </c>
      <c r="I7" s="26"/>
      <c r="J7" s="27"/>
      <c r="K7" s="46"/>
      <c r="L7" s="47"/>
      <c r="M7" s="2"/>
      <c r="N7" s="2"/>
      <c r="O7" s="3"/>
      <c r="P7" s="3"/>
      <c r="Q7" s="3"/>
      <c r="R7" s="3"/>
      <c r="S7" s="3"/>
      <c r="T7" s="3"/>
    </row>
    <row r="8" spans="1:20" ht="49.5" customHeight="1" thickBot="1" x14ac:dyDescent="0.3">
      <c r="A8" s="32" t="s">
        <v>17</v>
      </c>
      <c r="B8" s="48"/>
      <c r="C8" s="24"/>
      <c r="D8" s="25"/>
      <c r="E8" s="49"/>
      <c r="F8" s="49"/>
      <c r="G8" s="49"/>
      <c r="H8" s="21"/>
      <c r="I8" s="26"/>
      <c r="J8" s="27"/>
      <c r="K8" s="50" t="s">
        <v>18</v>
      </c>
      <c r="L8" s="51" t="s">
        <v>2</v>
      </c>
      <c r="M8" s="2"/>
      <c r="N8" s="2"/>
      <c r="O8" s="3"/>
      <c r="P8" s="3"/>
      <c r="Q8" s="3"/>
      <c r="R8" s="3"/>
      <c r="S8" s="3"/>
      <c r="T8" s="3"/>
    </row>
    <row r="9" spans="1:20" ht="20.25" customHeight="1" thickBot="1" x14ac:dyDescent="0.3">
      <c r="A9" s="32" t="s">
        <v>19</v>
      </c>
      <c r="B9" s="33"/>
      <c r="C9" s="24"/>
      <c r="D9" s="25"/>
      <c r="E9" s="49"/>
      <c r="F9" s="49"/>
      <c r="G9" s="49"/>
      <c r="H9" s="21"/>
      <c r="I9" s="26"/>
      <c r="J9" s="27"/>
      <c r="K9" s="52" t="s">
        <v>1</v>
      </c>
      <c r="L9" s="53">
        <v>420</v>
      </c>
      <c r="M9" s="2"/>
      <c r="N9" s="2"/>
      <c r="O9" s="3"/>
      <c r="P9" s="3"/>
      <c r="Q9" s="3"/>
      <c r="R9" s="3"/>
      <c r="S9" s="3"/>
      <c r="T9" s="3"/>
    </row>
    <row r="10" spans="1:20" ht="20.25" customHeight="1" thickBot="1" x14ac:dyDescent="0.3">
      <c r="A10" s="32" t="s">
        <v>20</v>
      </c>
      <c r="B10" s="33"/>
      <c r="C10" s="24"/>
      <c r="D10" s="25"/>
      <c r="E10" s="49"/>
      <c r="F10" s="49"/>
      <c r="G10" s="49"/>
      <c r="H10" s="21"/>
      <c r="I10" s="24"/>
      <c r="J10" s="25"/>
      <c r="K10" s="52" t="s">
        <v>32</v>
      </c>
      <c r="L10" s="53">
        <v>720</v>
      </c>
      <c r="M10" s="2"/>
      <c r="N10" s="2"/>
      <c r="O10" s="3"/>
      <c r="P10" s="3"/>
      <c r="Q10" s="3"/>
      <c r="R10" s="3"/>
      <c r="S10" s="3"/>
      <c r="T10" s="3"/>
    </row>
    <row r="11" spans="1:20" ht="20.25" customHeight="1" x14ac:dyDescent="0.25">
      <c r="A11" s="54" t="s">
        <v>13</v>
      </c>
      <c r="B11" s="39">
        <f>G9</f>
        <v>0</v>
      </c>
      <c r="C11" s="24"/>
      <c r="D11" s="25"/>
      <c r="E11" s="49"/>
      <c r="F11" s="49"/>
      <c r="G11" s="49"/>
      <c r="H11" s="21"/>
      <c r="I11" s="26"/>
      <c r="J11" s="27"/>
      <c r="K11" s="52" t="s">
        <v>4</v>
      </c>
      <c r="L11" s="53">
        <v>120</v>
      </c>
      <c r="M11" s="2"/>
      <c r="N11" s="2"/>
      <c r="O11" s="3"/>
      <c r="P11" s="3"/>
      <c r="Q11" s="3"/>
      <c r="R11" s="3"/>
      <c r="S11" s="3"/>
      <c r="T11" s="3"/>
    </row>
    <row r="12" spans="1:20" ht="18.75" customHeight="1" thickBot="1" x14ac:dyDescent="0.3">
      <c r="A12" s="55" t="s">
        <v>21</v>
      </c>
      <c r="B12" s="56">
        <f>420-SUM(B4:B10)</f>
        <v>420</v>
      </c>
      <c r="C12" s="24"/>
      <c r="D12" s="25"/>
      <c r="E12" s="49"/>
      <c r="F12" s="49"/>
      <c r="G12" s="49"/>
      <c r="H12" s="21"/>
      <c r="I12" s="26"/>
      <c r="J12" s="27"/>
      <c r="K12" s="52" t="s">
        <v>5</v>
      </c>
      <c r="L12" s="53">
        <v>120</v>
      </c>
      <c r="M12" s="2"/>
      <c r="N12" s="2"/>
      <c r="O12" s="3"/>
      <c r="P12" s="3"/>
      <c r="Q12" s="3"/>
      <c r="R12" s="3"/>
      <c r="S12" s="3"/>
      <c r="T12" s="3"/>
    </row>
    <row r="13" spans="1:20" ht="21" customHeight="1" x14ac:dyDescent="0.25">
      <c r="A13" s="49"/>
      <c r="B13" s="21"/>
      <c r="C13" s="24"/>
      <c r="D13" s="25"/>
      <c r="E13" s="49"/>
      <c r="F13" s="49"/>
      <c r="G13" s="49"/>
      <c r="H13" s="49"/>
      <c r="I13" s="26"/>
      <c r="J13" s="27"/>
      <c r="K13" s="52" t="s">
        <v>6</v>
      </c>
      <c r="L13" s="53">
        <v>660</v>
      </c>
      <c r="M13" s="2"/>
      <c r="N13" s="2"/>
      <c r="O13" s="3"/>
      <c r="P13" s="3"/>
      <c r="Q13" s="3"/>
      <c r="R13" s="3"/>
      <c r="S13" s="3"/>
      <c r="T13" s="3"/>
    </row>
    <row r="14" spans="1:20" ht="20.25" customHeight="1" thickBot="1" x14ac:dyDescent="0.3">
      <c r="A14" s="49"/>
      <c r="B14" s="21"/>
      <c r="C14" s="57"/>
      <c r="D14" s="25"/>
      <c r="E14" s="49"/>
      <c r="F14" s="49"/>
      <c r="G14" s="49"/>
      <c r="H14" s="49"/>
      <c r="I14" s="58"/>
      <c r="J14" s="59"/>
      <c r="K14" s="60" t="s">
        <v>22</v>
      </c>
      <c r="L14" s="61">
        <v>360</v>
      </c>
      <c r="M14" s="2"/>
      <c r="N14" s="2"/>
      <c r="O14" s="3"/>
      <c r="P14" s="3"/>
      <c r="Q14" s="3"/>
      <c r="R14" s="3"/>
      <c r="S14" s="3"/>
      <c r="T14" s="3"/>
    </row>
    <row r="15" spans="1:20" ht="19.5" customHeight="1" x14ac:dyDescent="0.25">
      <c r="A15" s="49"/>
      <c r="B15" s="21"/>
      <c r="C15" s="57"/>
      <c r="D15" s="25"/>
      <c r="E15" s="49"/>
      <c r="F15" s="21"/>
      <c r="G15" s="49"/>
      <c r="H15" s="49"/>
      <c r="I15" s="58"/>
      <c r="J15" s="59"/>
      <c r="K15" s="49"/>
      <c r="L15" s="49">
        <f>SUM(L9:L14)</f>
        <v>2400</v>
      </c>
      <c r="M15" s="2"/>
      <c r="N15" s="2"/>
      <c r="O15" s="3"/>
      <c r="P15" s="3"/>
      <c r="Q15" s="3"/>
      <c r="R15" s="3"/>
      <c r="S15" s="3"/>
      <c r="T15" s="3"/>
    </row>
    <row r="16" spans="1:20" ht="19.5" customHeight="1" x14ac:dyDescent="0.25">
      <c r="A16" s="49"/>
      <c r="B16" s="21"/>
      <c r="C16" s="62"/>
      <c r="D16" s="25"/>
      <c r="E16" s="49"/>
      <c r="F16" s="21"/>
      <c r="G16" s="49"/>
      <c r="H16" s="49"/>
      <c r="I16" s="58"/>
      <c r="J16" s="59"/>
      <c r="K16" s="63" t="s">
        <v>23</v>
      </c>
      <c r="L16" s="21"/>
      <c r="M16" s="4"/>
      <c r="N16" s="2"/>
      <c r="O16" s="6"/>
      <c r="P16" s="3"/>
      <c r="Q16" s="3"/>
      <c r="R16" s="3"/>
      <c r="S16" s="3"/>
      <c r="T16" s="3"/>
    </row>
    <row r="17" spans="1:20" ht="19.5" customHeight="1" x14ac:dyDescent="0.25">
      <c r="A17" s="49"/>
      <c r="B17" s="21"/>
      <c r="C17" s="62"/>
      <c r="D17" s="64"/>
      <c r="E17" s="49"/>
      <c r="F17" s="21"/>
      <c r="G17" s="49"/>
      <c r="H17" s="49"/>
      <c r="I17" s="58"/>
      <c r="J17" s="59"/>
      <c r="K17" s="65" t="s">
        <v>24</v>
      </c>
      <c r="L17" s="49"/>
      <c r="M17" s="2"/>
      <c r="N17" s="2"/>
      <c r="O17" s="3"/>
      <c r="P17" s="8"/>
      <c r="Q17" s="3"/>
      <c r="R17" s="3"/>
      <c r="S17" s="3"/>
      <c r="T17" s="3"/>
    </row>
    <row r="18" spans="1:20" ht="19.5" customHeight="1" x14ac:dyDescent="0.25">
      <c r="A18" s="49"/>
      <c r="B18" s="21"/>
      <c r="C18" s="66"/>
      <c r="D18" s="67"/>
      <c r="E18" s="49"/>
      <c r="F18" s="21"/>
      <c r="G18" s="49"/>
      <c r="H18" s="49"/>
      <c r="I18" s="58"/>
      <c r="J18" s="59"/>
      <c r="K18" s="65" t="s">
        <v>25</v>
      </c>
      <c r="L18" s="65"/>
      <c r="M18" s="7"/>
      <c r="N18" s="7"/>
      <c r="O18" s="8"/>
      <c r="P18" s="8"/>
      <c r="Q18" s="3"/>
      <c r="R18" s="3"/>
      <c r="S18" s="3"/>
      <c r="T18" s="3"/>
    </row>
    <row r="19" spans="1:20" ht="19.5" customHeight="1" x14ac:dyDescent="0.25">
      <c r="A19" s="49"/>
      <c r="B19" s="21"/>
      <c r="C19" s="66"/>
      <c r="D19" s="67"/>
      <c r="E19" s="49"/>
      <c r="F19" s="21"/>
      <c r="G19" s="49"/>
      <c r="H19" s="49"/>
      <c r="I19" s="58"/>
      <c r="J19" s="59"/>
      <c r="K19" s="65" t="s">
        <v>26</v>
      </c>
      <c r="L19" s="65"/>
      <c r="M19" s="2"/>
      <c r="N19" s="2"/>
      <c r="O19" s="8"/>
      <c r="P19" s="8"/>
      <c r="Q19" s="3"/>
      <c r="R19" s="3"/>
      <c r="S19" s="3"/>
      <c r="T19" s="3"/>
    </row>
    <row r="20" spans="1:20" ht="19.5" customHeight="1" x14ac:dyDescent="0.25">
      <c r="A20" s="49"/>
      <c r="B20" s="21"/>
      <c r="C20" s="66"/>
      <c r="D20" s="67"/>
      <c r="E20" s="49"/>
      <c r="F20" s="21"/>
      <c r="G20" s="49"/>
      <c r="H20" s="49"/>
      <c r="I20" s="68"/>
      <c r="J20" s="69"/>
      <c r="K20" s="65" t="s">
        <v>27</v>
      </c>
      <c r="L20" s="65"/>
      <c r="M20" s="7"/>
      <c r="N20" s="7"/>
      <c r="O20" s="8"/>
      <c r="P20" s="8"/>
      <c r="Q20" s="3"/>
      <c r="R20" s="3"/>
      <c r="S20" s="3"/>
      <c r="T20" s="3"/>
    </row>
    <row r="21" spans="1:20" ht="19.5" customHeight="1" x14ac:dyDescent="0.25">
      <c r="A21" s="49"/>
      <c r="B21" s="21"/>
      <c r="C21" s="66"/>
      <c r="D21" s="67"/>
      <c r="E21" s="49"/>
      <c r="F21" s="21"/>
      <c r="G21" s="49"/>
      <c r="H21" s="49"/>
      <c r="I21" s="68"/>
      <c r="J21" s="69"/>
      <c r="K21" s="65" t="s">
        <v>28</v>
      </c>
      <c r="L21" s="65"/>
      <c r="M21" s="7"/>
      <c r="N21" s="7"/>
      <c r="O21" s="8"/>
      <c r="P21" s="3"/>
      <c r="Q21" s="3"/>
      <c r="R21" s="3"/>
      <c r="S21" s="3"/>
      <c r="T21" s="3"/>
    </row>
    <row r="22" spans="1:20" ht="19.5" customHeight="1" x14ac:dyDescent="0.25">
      <c r="A22" s="49"/>
      <c r="B22" s="21"/>
      <c r="C22" s="66"/>
      <c r="D22" s="67"/>
      <c r="E22" s="49"/>
      <c r="F22" s="21"/>
      <c r="G22" s="49"/>
      <c r="H22" s="49"/>
      <c r="I22" s="68"/>
      <c r="J22" s="69"/>
      <c r="K22" s="49"/>
      <c r="L22" s="49"/>
      <c r="M22" s="2"/>
      <c r="N22" s="2"/>
      <c r="O22" s="3"/>
      <c r="P22" s="3"/>
      <c r="Q22" s="3"/>
      <c r="R22" s="3"/>
      <c r="S22" s="3"/>
      <c r="T22" s="3"/>
    </row>
    <row r="23" spans="1:20" ht="18.75" customHeight="1" thickBot="1" x14ac:dyDescent="0.3">
      <c r="A23" s="49"/>
      <c r="B23" s="49"/>
      <c r="C23" s="70"/>
      <c r="D23" s="71"/>
      <c r="E23" s="49"/>
      <c r="F23" s="21"/>
      <c r="G23" s="49"/>
      <c r="H23" s="49"/>
      <c r="I23" s="72"/>
      <c r="J23" s="73"/>
      <c r="K23" s="49"/>
      <c r="L23" s="49"/>
      <c r="M23" s="2"/>
      <c r="N23" s="2"/>
      <c r="O23" s="3"/>
      <c r="P23" s="3"/>
      <c r="Q23" s="3"/>
      <c r="R23" s="3"/>
      <c r="S23" s="3"/>
      <c r="T23" s="3"/>
    </row>
    <row r="24" spans="1:20" ht="15.75" customHeight="1" x14ac:dyDescent="0.25">
      <c r="A24" s="49"/>
      <c r="B24" s="49"/>
      <c r="C24" s="74" t="s">
        <v>13</v>
      </c>
      <c r="D24" s="39">
        <f>G42</f>
        <v>0</v>
      </c>
      <c r="E24" s="49"/>
      <c r="F24" s="21"/>
      <c r="G24" s="49"/>
      <c r="H24" s="49"/>
      <c r="I24" s="75" t="s">
        <v>13</v>
      </c>
      <c r="J24" s="39">
        <f>J2566</f>
        <v>0</v>
      </c>
      <c r="K24" s="49"/>
      <c r="L24" s="49"/>
      <c r="M24" s="2"/>
      <c r="N24" s="2"/>
      <c r="O24" s="3"/>
      <c r="P24" s="3"/>
      <c r="Q24" s="3"/>
      <c r="R24" s="3"/>
      <c r="S24" s="3"/>
      <c r="T24" s="3"/>
    </row>
    <row r="25" spans="1:20" ht="15.75" customHeight="1" thickBot="1" x14ac:dyDescent="0.3">
      <c r="A25" s="49"/>
      <c r="B25" s="49"/>
      <c r="C25" s="44" t="s">
        <v>21</v>
      </c>
      <c r="D25" s="43">
        <f>720-SUM(D4:D18)</f>
        <v>720</v>
      </c>
      <c r="E25" s="49"/>
      <c r="F25" s="21"/>
      <c r="G25" s="49"/>
      <c r="H25" s="49"/>
      <c r="I25" s="44" t="s">
        <v>21</v>
      </c>
      <c r="J25" s="43">
        <f>660-SUM(J4:J15)</f>
        <v>660</v>
      </c>
      <c r="K25" s="49"/>
      <c r="L25" s="49"/>
      <c r="M25" s="2"/>
      <c r="N25" s="2"/>
      <c r="O25" s="3"/>
      <c r="P25" s="3"/>
      <c r="Q25" s="3"/>
      <c r="R25" s="3"/>
      <c r="S25" s="3"/>
      <c r="T25" s="3"/>
    </row>
    <row r="26" spans="1:20" ht="15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"/>
      <c r="N26" s="3"/>
      <c r="O26" s="3"/>
      <c r="P26" s="3"/>
      <c r="Q26" s="3"/>
      <c r="R26" s="3"/>
      <c r="S26" s="3"/>
      <c r="T26" s="3"/>
    </row>
    <row r="27" spans="1:20" ht="15.75" hidden="1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76"/>
      <c r="L27" s="76"/>
      <c r="M27" s="3"/>
      <c r="N27" s="3"/>
      <c r="O27" s="3"/>
      <c r="P27" s="3"/>
      <c r="Q27" s="3"/>
      <c r="R27" s="3"/>
      <c r="S27" s="3"/>
      <c r="T27" s="3"/>
    </row>
    <row r="28" spans="1:20" ht="15.75" hidden="1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76"/>
      <c r="L28" s="76"/>
      <c r="M28" s="3"/>
      <c r="N28" s="3"/>
      <c r="O28" s="3"/>
      <c r="P28" s="3"/>
      <c r="Q28" s="3"/>
      <c r="R28" s="3"/>
      <c r="S28" s="3"/>
      <c r="T28" s="3"/>
    </row>
    <row r="29" spans="1:20" ht="15.75" hidden="1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76"/>
      <c r="L29" s="76"/>
      <c r="M29" s="3"/>
      <c r="N29" s="3"/>
      <c r="O29" s="3"/>
      <c r="P29" s="3"/>
      <c r="Q29" s="3"/>
      <c r="R29" s="3"/>
      <c r="S29" s="3"/>
      <c r="T29" s="3"/>
    </row>
    <row r="30" spans="1:20" ht="15.75" hidden="1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76"/>
      <c r="L30" s="76"/>
      <c r="M30" s="3"/>
      <c r="N30" s="3"/>
      <c r="O30" s="3"/>
      <c r="P30" s="3"/>
      <c r="Q30" s="3"/>
      <c r="R30" s="3"/>
      <c r="S30" s="3"/>
      <c r="T30" s="3"/>
    </row>
    <row r="31" spans="1:20" ht="15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3"/>
      <c r="P31" s="3"/>
      <c r="Q31" s="3"/>
      <c r="R31" s="3"/>
      <c r="S31" s="3"/>
      <c r="T31" s="3"/>
    </row>
    <row r="32" spans="1:20" ht="15.75" customHeight="1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>
        <f>(476/68)</f>
        <v>7</v>
      </c>
      <c r="L32" s="46"/>
      <c r="M32" s="1"/>
      <c r="N32" s="1"/>
    </row>
    <row r="33" spans="1:14" ht="15.75" customHeight="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>
        <f>(476/68)</f>
        <v>7</v>
      </c>
      <c r="L33" s="46"/>
      <c r="M33" s="1"/>
      <c r="N33" s="1"/>
    </row>
    <row r="34" spans="1:14" ht="15.75" hidden="1" customHeight="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7"/>
      <c r="K34" s="46"/>
      <c r="L34" s="46"/>
      <c r="M34" s="1"/>
      <c r="N34" s="1"/>
    </row>
    <row r="35" spans="1:14" ht="15.75" hidden="1" customHeight="1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7"/>
      <c r="K35" s="46"/>
      <c r="L35" s="46"/>
      <c r="M35" s="1"/>
      <c r="N35" s="1"/>
    </row>
    <row r="36" spans="1:14" ht="15.75" hidden="1" customHeight="1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7"/>
      <c r="K36" s="46"/>
      <c r="L36" s="46"/>
      <c r="M36" s="1"/>
      <c r="N36" s="1"/>
    </row>
    <row r="37" spans="1:14" ht="15.75" hidden="1" customHeight="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7"/>
      <c r="K37" s="46"/>
      <c r="L37" s="46"/>
      <c r="M37" s="1"/>
      <c r="N37" s="1"/>
    </row>
    <row r="38" spans="1:14" ht="15.75" hidden="1" customHeight="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76"/>
      <c r="K38" s="46"/>
      <c r="L38" s="46"/>
      <c r="M38" s="1"/>
      <c r="N38" s="1"/>
    </row>
    <row r="39" spans="1:14" ht="15.75" hidden="1" customHeight="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76"/>
      <c r="K39" s="46"/>
      <c r="L39" s="46"/>
      <c r="M39" s="1"/>
      <c r="N39" s="1"/>
    </row>
    <row r="40" spans="1:14" ht="15.75" hidden="1" customHeight="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76"/>
      <c r="K40" s="46"/>
      <c r="L40" s="46"/>
      <c r="M40" s="1"/>
      <c r="N40" s="1"/>
    </row>
    <row r="41" spans="1:14" ht="15.75" hidden="1" customHeight="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76"/>
      <c r="K41" s="46"/>
      <c r="L41" s="46"/>
      <c r="M41" s="1"/>
      <c r="N41" s="1"/>
    </row>
    <row r="42" spans="1:14" ht="15.75" customHeight="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"/>
      <c r="N42" s="1"/>
    </row>
    <row r="43" spans="1:14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2"/>
    <row r="48" spans="1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G1"/>
    <mergeCell ref="H1:M1"/>
    <mergeCell ref="A2:G2"/>
  </mergeCells>
  <pageMargins left="0.23622047244094491" right="0.23622047244094491" top="1.3385826771653544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Marques</dc:creator>
  <cp:lastModifiedBy>lynn alves</cp:lastModifiedBy>
  <dcterms:created xsi:type="dcterms:W3CDTF">2021-04-24T13:05:03Z</dcterms:created>
  <dcterms:modified xsi:type="dcterms:W3CDTF">2024-02-21T17:44:33Z</dcterms:modified>
</cp:coreProperties>
</file>